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180" yWindow="100" windowWidth="21440" windowHeight="176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<sst xmlns="http://schemas.openxmlformats.org/spreadsheetml/2006/main" count="31" uniqueCount="11">
  <si>
    <t>Failure</t>
  </si>
  <si>
    <t>Success</t>
  </si>
  <si>
    <t>Treatment</t>
  </si>
  <si>
    <t>No Treatment</t>
  </si>
  <si>
    <r>
      <t>r</t>
    </r>
    <r>
      <rPr>
        <sz val="9"/>
        <rFont val="Geneva"/>
        <family val="0"/>
      </rPr>
      <t>=</t>
    </r>
  </si>
  <si>
    <r>
      <t xml:space="preserve">r </t>
    </r>
    <r>
      <rPr>
        <sz val="9"/>
        <rFont val="Geneva"/>
        <family val="0"/>
      </rPr>
      <t>=</t>
    </r>
  </si>
  <si>
    <r>
      <t>r</t>
    </r>
    <r>
      <rPr>
        <sz val="9"/>
        <rFont val="Geneva"/>
        <family val="0"/>
      </rPr>
      <t xml:space="preserve"> =</t>
    </r>
  </si>
  <si>
    <t>Experience</t>
  </si>
  <si>
    <t>No Experience</t>
  </si>
  <si>
    <t>Above average Below average</t>
  </si>
  <si>
    <r>
      <t xml:space="preserve">Learning About Pearson's </t>
    </r>
    <r>
      <rPr>
        <b/>
        <i/>
        <sz val="14"/>
        <rFont val="Geneva"/>
        <family val="0"/>
      </rPr>
      <t>r</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</si>
</sst>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9"/>
      <name val="Geneva"/>
      <family val="0"/>
    </font>
    <font>
      <b/>
      <sz val="9"/>
      <name val="Geneva"/>
      <family val="0"/>
    </font>
    <font>
      <i/>
      <sz val="9"/>
      <name val="Geneva"/>
      <family val="0"/>
    </font>
    <font>
      <b/>
      <i/>
      <sz val="9"/>
      <name val="Geneva"/>
      <family val="0"/>
    </font>
    <font>
      <sz val="14"/>
      <name val="Geneva"/>
      <family val="0"/>
    </font>
    <font>
      <i/>
      <sz val="14"/>
      <name val="Geneva"/>
      <family val="0"/>
    </font>
    <font>
      <b/>
      <sz val="14"/>
      <name val="Geneva"/>
      <family val="0"/>
    </font>
    <font>
      <b/>
      <u val="single"/>
      <sz val="14"/>
      <name val="Geneva"/>
      <family val="0"/>
    </font>
    <font>
      <b/>
      <sz val="12"/>
      <name val="Geneva"/>
      <family val="0"/>
    </font>
    <font>
      <b/>
      <i/>
      <sz val="12"/>
      <name val="Geneva"/>
      <family val="0"/>
    </font>
    <font>
      <b/>
      <i/>
      <sz val="14"/>
      <name val="Geneva"/>
      <family val="0"/>
    </font>
  </fonts>
  <fills count="4">
    <fill>
      <patternFill/>
    </fill>
    <fill>
      <patternFill patternType="gray125"/>
    </fill>
    <fill>
      <patternFill patternType="solid">
        <fgColor indexed="47"/>
        <bgColor indexed="64"/>
      </patternFill>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0" fontId="2" fillId="0" borderId="0" xfId="0" applyFont="1" applyAlignment="1">
      <alignment/>
    </xf>
    <xf numFmtId="0" fontId="1" fillId="2" borderId="1" xfId="0" applyFont="1" applyFill="1" applyBorder="1" applyAlignment="1">
      <alignment/>
    </xf>
    <xf numFmtId="0" fontId="0" fillId="0" borderId="0" xfId="0" applyAlignment="1">
      <alignment horizontal="left"/>
    </xf>
    <xf numFmtId="0" fontId="6" fillId="3"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49</xdr:row>
      <xdr:rowOff>9525</xdr:rowOff>
    </xdr:from>
    <xdr:ext cx="13087350" cy="1724025"/>
    <xdr:sp>
      <xdr:nvSpPr>
        <xdr:cNvPr id="1" name="TextBox 1"/>
        <xdr:cNvSpPr txBox="1">
          <a:spLocks noChangeArrowheads="1"/>
        </xdr:cNvSpPr>
      </xdr:nvSpPr>
      <xdr:spPr>
        <a:xfrm>
          <a:off x="180975" y="7791450"/>
          <a:ext cx="13087350" cy="1724025"/>
        </a:xfrm>
        <a:prstGeom prst="rect">
          <a:avLst/>
        </a:prstGeom>
        <a:noFill/>
        <a:ln w="9525" cmpd="sng">
          <a:noFill/>
        </a:ln>
      </xdr:spPr>
      <xdr:txBody>
        <a:bodyPr vertOverflow="clip" wrap="square"/>
        <a:p>
          <a:pPr algn="l">
            <a:defRPr/>
          </a:pPr>
          <a:r>
            <a:rPr lang="en-US" cap="none" sz="1400" b="0" i="0" u="none" baseline="0">
              <a:latin typeface="Geneva"/>
              <a:ea typeface="Geneva"/>
              <a:cs typeface="Geneva"/>
            </a:rPr>
            <a:t>Keep changing the </a:t>
          </a:r>
          <a:r>
            <a:rPr lang="en-US" cap="none" sz="1400" b="0" i="1" u="none" baseline="0">
              <a:latin typeface="Geneva"/>
              <a:ea typeface="Geneva"/>
              <a:cs typeface="Geneva"/>
            </a:rPr>
            <a:t>r</a:t>
          </a:r>
          <a:r>
            <a:rPr lang="en-US" cap="none" sz="1400" b="0" i="0" u="none" baseline="0">
              <a:latin typeface="Geneva"/>
              <a:ea typeface="Geneva"/>
              <a:cs typeface="Geneva"/>
            </a:rPr>
            <a:t> in the space above (C48) to see what effect it has on the success
 and failure rates.You might try the following  </a:t>
          </a:r>
          <a:r>
            <a:rPr lang="en-US" cap="none" sz="1400" b="0" i="1" u="none" baseline="0">
              <a:latin typeface="Geneva"/>
              <a:ea typeface="Geneva"/>
              <a:cs typeface="Geneva"/>
            </a:rPr>
            <a:t>r</a:t>
          </a:r>
          <a:r>
            <a:rPr lang="en-US" cap="none" sz="1400" b="0" i="0" u="none" baseline="0">
              <a:latin typeface="Geneva"/>
              <a:ea typeface="Geneva"/>
              <a:cs typeface="Geneva"/>
            </a:rPr>
            <a:t>s:
   1. Serving in Vietnam (versus serving elsewhere) and alcohol problems:</a:t>
          </a:r>
          <a:r>
            <a:rPr lang="en-US" cap="none" sz="1400" b="0" i="1" u="none" baseline="0">
              <a:latin typeface="Geneva"/>
              <a:ea typeface="Geneva"/>
              <a:cs typeface="Geneva"/>
            </a:rPr>
            <a:t> r</a:t>
          </a:r>
          <a:r>
            <a:rPr lang="en-US" cap="none" sz="1400" b="0" i="0" u="none" baseline="0">
              <a:latin typeface="Geneva"/>
              <a:ea typeface="Geneva"/>
              <a:cs typeface="Geneva"/>
            </a:rPr>
            <a:t> = .07
   2. Receiving psychotherapy and improvement  </a:t>
          </a:r>
          <a:r>
            <a:rPr lang="en-US" cap="none" sz="1400" b="0" i="1" u="none" baseline="0">
              <a:latin typeface="Geneva"/>
              <a:ea typeface="Geneva"/>
              <a:cs typeface="Geneva"/>
            </a:rPr>
            <a:t>r</a:t>
          </a:r>
          <a:r>
            <a:rPr lang="en-US" cap="none" sz="1400" b="0" i="0" u="none" baseline="0">
              <a:latin typeface="Geneva"/>
              <a:ea typeface="Geneva"/>
              <a:cs typeface="Geneva"/>
            </a:rPr>
            <a:t>= .39
   3. Smoking and cancer (in one classic study) </a:t>
          </a:r>
          <a:r>
            <a:rPr lang="en-US" cap="none" sz="1400" b="0" i="1" u="none" baseline="0">
              <a:latin typeface="Geneva"/>
              <a:ea typeface="Geneva"/>
              <a:cs typeface="Geneva"/>
            </a:rPr>
            <a:t>r</a:t>
          </a:r>
          <a:r>
            <a:rPr lang="en-US" cap="none" sz="1400" b="0" i="0" u="none" baseline="0">
              <a:latin typeface="Geneva"/>
              <a:ea typeface="Geneva"/>
              <a:cs typeface="Geneva"/>
            </a:rPr>
            <a:t> = .34
   4. Playing videogames and aggressiveness (</a:t>
          </a:r>
          <a:r>
            <a:rPr lang="en-US" cap="none" sz="1400" b="0" i="1" u="none" baseline="0">
              <a:latin typeface="Geneva"/>
              <a:ea typeface="Geneva"/>
              <a:cs typeface="Geneva"/>
            </a:rPr>
            <a:t>r=</a:t>
          </a:r>
          <a:r>
            <a:rPr lang="en-US" cap="none" sz="1400" b="0" i="0" u="none" baseline="0">
              <a:latin typeface="Geneva"/>
              <a:ea typeface="Geneva"/>
              <a:cs typeface="Geneva"/>
            </a:rPr>
            <a:t> .19).</a:t>
          </a:r>
        </a:p>
      </xdr:txBody>
    </xdr:sp>
    <xdr:clientData/>
  </xdr:oneCellAnchor>
  <xdr:twoCellAnchor>
    <xdr:from>
      <xdr:col>4</xdr:col>
      <xdr:colOff>676275</xdr:colOff>
      <xdr:row>5</xdr:row>
      <xdr:rowOff>114300</xdr:rowOff>
    </xdr:from>
    <xdr:to>
      <xdr:col>14</xdr:col>
      <xdr:colOff>600075</xdr:colOff>
      <xdr:row>30</xdr:row>
      <xdr:rowOff>0</xdr:rowOff>
    </xdr:to>
    <xdr:sp>
      <xdr:nvSpPr>
        <xdr:cNvPr id="2" name="TextBox 2"/>
        <xdr:cNvSpPr txBox="1">
          <a:spLocks noChangeArrowheads="1"/>
        </xdr:cNvSpPr>
      </xdr:nvSpPr>
      <xdr:spPr>
        <a:xfrm>
          <a:off x="4181475" y="971550"/>
          <a:ext cx="8686800" cy="3829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sng" baseline="0">
              <a:latin typeface="Geneva"/>
              <a:ea typeface="Geneva"/>
              <a:cs typeface="Geneva"/>
            </a:rPr>
            <a:t>Instructions</a:t>
          </a:r>
          <a:r>
            <a:rPr lang="en-US" cap="none" sz="1400" b="1" i="0" u="none" baseline="0">
              <a:latin typeface="Geneva"/>
              <a:ea typeface="Geneva"/>
              <a:cs typeface="Geneva"/>
            </a:rPr>
            <a:t>: </a:t>
          </a:r>
          <a:r>
            <a:rPr lang="en-US" cap="none" sz="1400" b="0" i="0" u="none" baseline="0">
              <a:latin typeface="Geneva"/>
              <a:ea typeface="Geneva"/>
              <a:cs typeface="Geneva"/>
            </a:rPr>
            <a:t>This table will help you understand the differences between different sized </a:t>
          </a:r>
          <a:r>
            <a:rPr lang="en-US" cap="none" sz="1400" b="0" i="1" u="none" baseline="0">
              <a:latin typeface="Geneva"/>
              <a:ea typeface="Geneva"/>
              <a:cs typeface="Geneva"/>
            </a:rPr>
            <a:t>r</a:t>
          </a:r>
          <a:r>
            <a:rPr lang="en-US" cap="none" sz="1400" b="0" i="0" u="none" baseline="0">
              <a:latin typeface="Geneva"/>
              <a:ea typeface="Geneva"/>
              <a:cs typeface="Geneva"/>
            </a:rPr>
            <a:t>s.  For each table, imagine that we have 200 individuals. Half (100) of these individuals are in a certain condition (e.g., they received a treatment such as therapy or had a certain experience such as serving in Vietnam); the other half (100) did not receive that treatment or have that experience. Furthermore, imagine that half (100) will be above average on our measure ("success") and 100 will be below average on our measure ("failure"). With that background, you can now use the tables to get a sense of the implications of </a:t>
          </a:r>
          <a:r>
            <a:rPr lang="en-US" cap="none" sz="1400" b="0" i="1" u="none" baseline="0">
              <a:latin typeface="Geneva"/>
              <a:ea typeface="Geneva"/>
              <a:cs typeface="Geneva"/>
            </a:rPr>
            <a:t>r</a:t>
          </a:r>
          <a:r>
            <a:rPr lang="en-US" cap="none" sz="1400" b="0" i="0" u="none" baseline="0">
              <a:latin typeface="Geneva"/>
              <a:ea typeface="Geneva"/>
              <a:cs typeface="Geneva"/>
            </a:rPr>
            <a:t>s of different sizes. For example,  from the top table you can see that, with  an </a:t>
          </a:r>
          <a:r>
            <a:rPr lang="en-US" cap="none" sz="1400" b="0" i="1" u="none" baseline="0">
              <a:latin typeface="Geneva"/>
              <a:ea typeface="Geneva"/>
              <a:cs typeface="Geneva"/>
            </a:rPr>
            <a:t>r</a:t>
          </a:r>
          <a:r>
            <a:rPr lang="en-US" cap="none" sz="1400" b="0" i="0" u="none" baseline="0">
              <a:latin typeface="Geneva"/>
              <a:ea typeface="Geneva"/>
              <a:cs typeface="Geneva"/>
            </a:rPr>
            <a:t> of 0, it makes no difference whether someone is in the treatment condition or in the no treatment condition. From the second table, you can see that with  an</a:t>
          </a:r>
          <a:r>
            <a:rPr lang="en-US" cap="none" sz="1400" b="0" i="1" u="none" baseline="0">
              <a:latin typeface="Geneva"/>
              <a:ea typeface="Geneva"/>
              <a:cs typeface="Geneva"/>
            </a:rPr>
            <a:t> r</a:t>
          </a:r>
          <a:r>
            <a:rPr lang="en-US" cap="none" sz="1400" b="0" i="0" u="none" baseline="0">
              <a:latin typeface="Geneva"/>
              <a:ea typeface="Geneva"/>
              <a:cs typeface="Geneva"/>
            </a:rPr>
            <a:t> of .40, people in the treatment  condition are somewhat better off than those in the no treatment condition. From the third table,  you can see that if the </a:t>
          </a:r>
          <a:r>
            <a:rPr lang="en-US" cap="none" sz="1400" b="0" i="1" u="none" baseline="0">
              <a:latin typeface="Geneva"/>
              <a:ea typeface="Geneva"/>
              <a:cs typeface="Geneva"/>
            </a:rPr>
            <a:t>r</a:t>
          </a:r>
          <a:r>
            <a:rPr lang="en-US" cap="none" sz="1400" b="0" i="0" u="none" baseline="0">
              <a:latin typeface="Geneva"/>
              <a:ea typeface="Geneva"/>
              <a:cs typeface="Geneva"/>
            </a:rPr>
            <a:t> is .80, most people are better off being in the treatment condition.  From  the fourth table, you can see that if </a:t>
          </a:r>
          <a:r>
            <a:rPr lang="en-US" cap="none" sz="1400" b="0" i="1" u="none" baseline="0">
              <a:latin typeface="Geneva"/>
              <a:ea typeface="Geneva"/>
              <a:cs typeface="Geneva"/>
            </a:rPr>
            <a:t>r</a:t>
          </a:r>
          <a:r>
            <a:rPr lang="en-US" cap="none" sz="1400" b="0" i="0" u="none" baseline="0">
              <a:latin typeface="Geneva"/>
              <a:ea typeface="Geneva"/>
              <a:cs typeface="Geneva"/>
            </a:rPr>
            <a:t> is 1.00, everyone in the treatment group is better off than everyone in the no-treatment condition. Examining the tables further, do you see a pattern? Hint: Imagine that instead of thinking about each cell in the success column as representing a certain number of people, think of it as representing a certain proportion. Thus, in the second table, think of the entry in the treatment-success cell as .70 and the entry in the no treatment success cell as .30.</a:t>
          </a:r>
        </a:p>
      </xdr:txBody>
    </xdr:sp>
    <xdr:clientData/>
  </xdr:twoCellAnchor>
  <xdr:twoCellAnchor>
    <xdr:from>
      <xdr:col>1</xdr:col>
      <xdr:colOff>66675</xdr:colOff>
      <xdr:row>31</xdr:row>
      <xdr:rowOff>95250</xdr:rowOff>
    </xdr:from>
    <xdr:to>
      <xdr:col>13</xdr:col>
      <xdr:colOff>762000</xdr:colOff>
      <xdr:row>34</xdr:row>
      <xdr:rowOff>114300</xdr:rowOff>
    </xdr:to>
    <xdr:sp>
      <xdr:nvSpPr>
        <xdr:cNvPr id="3" name="TextBox 3"/>
        <xdr:cNvSpPr txBox="1">
          <a:spLocks noChangeArrowheads="1"/>
        </xdr:cNvSpPr>
      </xdr:nvSpPr>
      <xdr:spPr>
        <a:xfrm>
          <a:off x="942975" y="5057775"/>
          <a:ext cx="1121092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Geneva"/>
              <a:ea typeface="Geneva"/>
              <a:cs typeface="Geneva"/>
            </a:rPr>
            <a:t>Using what you have learned from the examples above, change  the number of treatment successes in the colored space below (cell C37]) to make an </a:t>
          </a:r>
          <a:r>
            <a:rPr lang="en-US" cap="none" sz="1200" b="1" i="1" u="none" baseline="0">
              <a:latin typeface="Geneva"/>
              <a:ea typeface="Geneva"/>
              <a:cs typeface="Geneva"/>
            </a:rPr>
            <a:t>r</a:t>
          </a:r>
          <a:r>
            <a:rPr lang="en-US" cap="none" sz="1200" b="1" i="0" u="none" baseline="0">
              <a:latin typeface="Geneva"/>
              <a:ea typeface="Geneva"/>
              <a:cs typeface="Geneva"/>
            </a:rPr>
            <a:t> of .20.Keep trying until you get it right.</a:t>
          </a:r>
        </a:p>
      </xdr:txBody>
    </xdr:sp>
    <xdr:clientData/>
  </xdr:twoCellAnchor>
  <xdr:twoCellAnchor>
    <xdr:from>
      <xdr:col>0</xdr:col>
      <xdr:colOff>342900</xdr:colOff>
      <xdr:row>60</xdr:row>
      <xdr:rowOff>66675</xdr:rowOff>
    </xdr:from>
    <xdr:to>
      <xdr:col>8</xdr:col>
      <xdr:colOff>9525</xdr:colOff>
      <xdr:row>64</xdr:row>
      <xdr:rowOff>57150</xdr:rowOff>
    </xdr:to>
    <xdr:sp>
      <xdr:nvSpPr>
        <xdr:cNvPr id="4" name="TextBox 4"/>
        <xdr:cNvSpPr txBox="1">
          <a:spLocks noChangeArrowheads="1"/>
        </xdr:cNvSpPr>
      </xdr:nvSpPr>
      <xdr:spPr>
        <a:xfrm>
          <a:off x="342900" y="9525000"/>
          <a:ext cx="6677025" cy="600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Geneva"/>
              <a:ea typeface="Geneva"/>
              <a:cs typeface="Geneva"/>
            </a:rPr>
            <a:t>Copyright 2004. Mark L. Mitchell and Janina M. Jolley
All rights reserved.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48"/>
  <sheetViews>
    <sheetView tabSelected="1" workbookViewId="0" topLeftCell="A1">
      <selection activeCell="C49" sqref="C49"/>
    </sheetView>
  </sheetViews>
  <sheetFormatPr defaultColWidth="11.00390625" defaultRowHeight="12"/>
  <cols>
    <col min="1" max="16384" width="11.50390625" style="0" customWidth="1"/>
  </cols>
  <sheetData>
    <row r="1" spans="1:16" ht="18">
      <c r="A1" s="4" t="s">
        <v>10</v>
      </c>
      <c r="B1" s="4"/>
      <c r="C1" s="4"/>
      <c r="D1" s="4"/>
      <c r="E1" s="4"/>
      <c r="F1" s="4"/>
      <c r="G1" s="4"/>
      <c r="H1" s="4"/>
      <c r="I1" s="4"/>
      <c r="J1" s="4"/>
      <c r="K1" s="4"/>
      <c r="L1" s="4"/>
      <c r="M1" s="4"/>
      <c r="N1" s="4"/>
      <c r="O1" s="4"/>
      <c r="P1" s="4"/>
    </row>
    <row r="2" spans="1:4" ht="12.75">
      <c r="A2" s="3"/>
      <c r="B2" s="3"/>
      <c r="C2" s="3"/>
      <c r="D2" s="3"/>
    </row>
    <row r="5" spans="3:4" ht="12.75">
      <c r="C5" t="s">
        <v>1</v>
      </c>
      <c r="D5" t="s">
        <v>0</v>
      </c>
    </row>
    <row r="6" spans="2:4" ht="12.75">
      <c r="B6" t="s">
        <v>2</v>
      </c>
      <c r="C6">
        <v>50</v>
      </c>
      <c r="D6">
        <v>50</v>
      </c>
    </row>
    <row r="7" spans="2:4" ht="12.75">
      <c r="B7" t="s">
        <v>3</v>
      </c>
      <c r="C7">
        <v>50</v>
      </c>
      <c r="D7">
        <v>50</v>
      </c>
    </row>
    <row r="9" spans="2:3" ht="12.75">
      <c r="B9" s="1" t="s">
        <v>4</v>
      </c>
      <c r="C9">
        <f>(C6-C7)/100</f>
        <v>0</v>
      </c>
    </row>
    <row r="13" spans="3:4" ht="12.75">
      <c r="C13" t="s">
        <v>1</v>
      </c>
      <c r="D13" t="s">
        <v>0</v>
      </c>
    </row>
    <row r="14" spans="2:4" ht="12.75">
      <c r="B14" t="s">
        <v>2</v>
      </c>
      <c r="C14">
        <v>70</v>
      </c>
      <c r="D14">
        <v>30</v>
      </c>
    </row>
    <row r="15" spans="2:4" ht="12.75">
      <c r="B15" t="s">
        <v>3</v>
      </c>
      <c r="C15">
        <v>30</v>
      </c>
      <c r="D15">
        <v>70</v>
      </c>
    </row>
    <row r="17" spans="2:3" ht="12.75">
      <c r="B17" s="1" t="s">
        <v>5</v>
      </c>
      <c r="C17">
        <f>(C14-C15)/100</f>
        <v>0.4</v>
      </c>
    </row>
    <row r="20" spans="3:4" ht="12.75">
      <c r="C20" t="s">
        <v>9</v>
      </c>
      <c r="D20" t="s">
        <v>0</v>
      </c>
    </row>
    <row r="21" spans="2:4" ht="12.75">
      <c r="B21" t="s">
        <v>7</v>
      </c>
      <c r="C21">
        <v>90</v>
      </c>
      <c r="D21">
        <f>100-C21</f>
        <v>10</v>
      </c>
    </row>
    <row r="22" spans="2:4" ht="12.75">
      <c r="B22" t="s">
        <v>8</v>
      </c>
      <c r="C22">
        <f>100-C21</f>
        <v>10</v>
      </c>
      <c r="D22">
        <f>100-C22</f>
        <v>90</v>
      </c>
    </row>
    <row r="24" spans="2:3" ht="12.75">
      <c r="B24" s="1" t="s">
        <v>6</v>
      </c>
      <c r="C24">
        <f>(C21-C22)/100</f>
        <v>0.8</v>
      </c>
    </row>
    <row r="27" spans="3:4" ht="12.75">
      <c r="C27" t="s">
        <v>1</v>
      </c>
      <c r="D27" t="s">
        <v>0</v>
      </c>
    </row>
    <row r="28" spans="2:4" ht="12.75">
      <c r="B28" t="s">
        <v>2</v>
      </c>
      <c r="C28">
        <v>100</v>
      </c>
      <c r="D28">
        <f>100-C28</f>
        <v>0</v>
      </c>
    </row>
    <row r="29" spans="2:4" ht="12.75">
      <c r="B29" t="s">
        <v>3</v>
      </c>
      <c r="C29">
        <f>100-C28</f>
        <v>0</v>
      </c>
      <c r="D29">
        <f>100-C29</f>
        <v>100</v>
      </c>
    </row>
    <row r="31" spans="2:3" ht="12.75">
      <c r="B31" s="1" t="s">
        <v>6</v>
      </c>
      <c r="C31">
        <f>(C28-C29)/100</f>
        <v>1</v>
      </c>
    </row>
    <row r="36" spans="3:4" ht="12.75">
      <c r="C36" t="s">
        <v>1</v>
      </c>
      <c r="D36" t="s">
        <v>0</v>
      </c>
    </row>
    <row r="37" spans="2:4" ht="12.75">
      <c r="B37" t="s">
        <v>2</v>
      </c>
      <c r="C37" s="2">
        <v>50</v>
      </c>
      <c r="D37">
        <f>100-C37</f>
        <v>50</v>
      </c>
    </row>
    <row r="38" spans="2:4" ht="12.75">
      <c r="B38" t="s">
        <v>3</v>
      </c>
      <c r="C38">
        <f>100-C37</f>
        <v>50</v>
      </c>
      <c r="D38">
        <f>100-C38</f>
        <v>50</v>
      </c>
    </row>
    <row r="40" spans="2:3" ht="12.75">
      <c r="B40" s="1" t="s">
        <v>6</v>
      </c>
      <c r="C40">
        <f>(C37-C38)/100</f>
        <v>0</v>
      </c>
    </row>
    <row r="44" spans="3:4" ht="12.75">
      <c r="C44" t="s">
        <v>1</v>
      </c>
      <c r="D44" t="s">
        <v>0</v>
      </c>
    </row>
    <row r="45" spans="2:4" ht="12.75">
      <c r="B45" t="s">
        <v>7</v>
      </c>
      <c r="C45">
        <f>50+100*(C48/2)</f>
        <v>50</v>
      </c>
      <c r="D45">
        <f>100-C45</f>
        <v>50</v>
      </c>
    </row>
    <row r="46" spans="2:4" ht="12.75">
      <c r="B46" t="s">
        <v>8</v>
      </c>
      <c r="C46">
        <f>100-C45</f>
        <v>50</v>
      </c>
      <c r="D46">
        <f>100-C46</f>
        <v>50</v>
      </c>
    </row>
    <row r="48" spans="2:3" ht="12.75">
      <c r="B48" s="1" t="s">
        <v>6</v>
      </c>
      <c r="C48" s="2">
        <v>0</v>
      </c>
    </row>
  </sheetData>
  <mergeCells count="1">
    <mergeCell ref="A1:P1"/>
  </mergeCells>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
  <cols>
    <col min="1" max="16384" width="11.50390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
  <cols>
    <col min="1" max="16384" width="11.5039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Mitchell</dc:creator>
  <cp:keywords/>
  <dc:description/>
  <cp:lastModifiedBy>Mark Mitchell</cp:lastModifiedBy>
  <dcterms:created xsi:type="dcterms:W3CDTF">2004-05-12T16:44:10Z</dcterms:created>
  <dcterms:modified xsi:type="dcterms:W3CDTF">2004-05-15T17:31:54Z</dcterms:modified>
  <cp:category/>
  <cp:version/>
  <cp:contentType/>
  <cp:contentStatus/>
</cp:coreProperties>
</file>